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共有ドライブ\99_Homeboxより移行\HomeBoxより移行\CERSI\1．検定申込DB\団体申込関連\テンプレ_団体申込用名簿\基礎編通信教育書籍のみ版\"/>
    </mc:Choice>
  </mc:AlternateContent>
  <xr:revisionPtr revIDLastSave="0" documentId="13_ncr:1_{1C104CAE-C4D8-410B-B155-0F72A1979037}" xr6:coauthVersionLast="47" xr6:coauthVersionMax="47" xr10:uidLastSave="{00000000-0000-0000-0000-000000000000}"/>
  <bookViews>
    <workbookView xWindow="-28920" yWindow="600" windowWidth="29040" windowHeight="15720" xr2:uid="{00000000-000D-0000-FFFF-FFFF00000000}"/>
  </bookViews>
  <sheets>
    <sheet name="概算シート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9" i="1"/>
  <c r="G5" i="1"/>
  <c r="G6" i="1"/>
  <c r="G7" i="1"/>
  <c r="G4" i="1"/>
  <c r="I2" i="1" s="1"/>
</calcChain>
</file>

<file path=xl/sharedStrings.xml><?xml version="1.0" encoding="utf-8"?>
<sst xmlns="http://schemas.openxmlformats.org/spreadsheetml/2006/main" count="19" uniqueCount="19">
  <si>
    <t>数  量</t>
    <rPh sb="0" eb="1">
      <t>カズ</t>
    </rPh>
    <rPh sb="3" eb="4">
      <t>リョウ</t>
    </rPh>
    <phoneticPr fontId="3"/>
  </si>
  <si>
    <t>単  価
（税込）</t>
    <rPh sb="0" eb="1">
      <t>タン</t>
    </rPh>
    <rPh sb="3" eb="4">
      <t>アタイ</t>
    </rPh>
    <rPh sb="6" eb="8">
      <t>ゼイコミ</t>
    </rPh>
    <phoneticPr fontId="3"/>
  </si>
  <si>
    <t>【通信教育】産業廃棄物適正管理能力検定合格講座</t>
    <phoneticPr fontId="3"/>
  </si>
  <si>
    <t>商品名</t>
    <rPh sb="0" eb="1">
      <t>ショウ</t>
    </rPh>
    <rPh sb="1" eb="3">
      <t>ヒンメイ</t>
    </rPh>
    <phoneticPr fontId="3"/>
  </si>
  <si>
    <t>金  額
（税込）</t>
    <rPh sb="0" eb="1">
      <t>キン</t>
    </rPh>
    <rPh sb="3" eb="4">
      <t>ガク</t>
    </rPh>
    <phoneticPr fontId="3"/>
  </si>
  <si>
    <t>◆注意事項</t>
    <rPh sb="1" eb="3">
      <t>チュウイ</t>
    </rPh>
    <rPh sb="3" eb="5">
      <t>ジコウ</t>
    </rPh>
    <phoneticPr fontId="3"/>
  </si>
  <si>
    <t>　受験人数が5～9名の場合</t>
    <rPh sb="3" eb="5">
      <t>ニンズウ</t>
    </rPh>
    <rPh sb="9" eb="10">
      <t>メイ</t>
    </rPh>
    <rPh sb="11" eb="13">
      <t>バアイ</t>
    </rPh>
    <phoneticPr fontId="7"/>
  </si>
  <si>
    <t>　受験人数が10～14名の場合</t>
    <rPh sb="3" eb="5">
      <t>ニンズウ</t>
    </rPh>
    <rPh sb="11" eb="12">
      <t>メイ</t>
    </rPh>
    <rPh sb="13" eb="15">
      <t>バアイ</t>
    </rPh>
    <phoneticPr fontId="7"/>
  </si>
  <si>
    <t>　受験人数が15名以上の場合</t>
    <rPh sb="3" eb="5">
      <t>ニンズウ</t>
    </rPh>
    <rPh sb="8" eb="9">
      <t>メイ</t>
    </rPh>
    <rPh sb="9" eb="11">
      <t>イジョウ</t>
    </rPh>
    <rPh sb="12" eb="14">
      <t>バアイ</t>
    </rPh>
    <phoneticPr fontId="7"/>
  </si>
  <si>
    <t>　受験人数が4名以下の場合</t>
    <rPh sb="3" eb="5">
      <t>ニンズウ</t>
    </rPh>
    <rPh sb="7" eb="8">
      <t>メイ</t>
    </rPh>
    <rPh sb="8" eb="10">
      <t>イカ</t>
    </rPh>
    <rPh sb="11" eb="13">
      <t>バアイ</t>
    </rPh>
    <phoneticPr fontId="7"/>
  </si>
  <si>
    <t>産業廃棄物適正管理能力検定基礎編</t>
    <rPh sb="13" eb="16">
      <t>キソヘン</t>
    </rPh>
    <phoneticPr fontId="3"/>
  </si>
  <si>
    <t>公式テキスト</t>
    <rPh sb="0" eb="2">
      <t>コウシキ</t>
    </rPh>
    <phoneticPr fontId="3"/>
  </si>
  <si>
    <t>公式問題集</t>
    <phoneticPr fontId="3"/>
  </si>
  <si>
    <t>総 額：</t>
    <rPh sb="0" eb="1">
      <t>フサ</t>
    </rPh>
    <rPh sb="1" eb="2">
      <t>ガク</t>
    </rPh>
    <phoneticPr fontId="3"/>
  </si>
  <si>
    <t>産業廃棄物適正管理能力検定基礎編・合格講座 ・関連書籍</t>
    <phoneticPr fontId="3"/>
  </si>
  <si>
    <r>
      <t>書籍　</t>
    </r>
    <r>
      <rPr>
        <b/>
        <u/>
        <sz val="11"/>
        <rFont val="ＭＳ Ｐゴシック"/>
        <family val="3"/>
        <charset val="128"/>
      </rPr>
      <t>※割引適用無し</t>
    </r>
    <rPh sb="0" eb="2">
      <t>ショセキ</t>
    </rPh>
    <rPh sb="4" eb="6">
      <t>ワリビキ</t>
    </rPh>
    <rPh sb="6" eb="9">
      <t>テキヨウナ</t>
    </rPh>
    <phoneticPr fontId="3"/>
  </si>
  <si>
    <r>
      <t>【通信教育】産業廃棄物適正管理能力検定合格講座　</t>
    </r>
    <r>
      <rPr>
        <b/>
        <u/>
        <sz val="11"/>
        <rFont val="ＭＳ Ｐゴシック"/>
        <family val="3"/>
        <charset val="128"/>
      </rPr>
      <t>※割引適用無し</t>
    </r>
    <rPh sb="1" eb="3">
      <t>ツウシン</t>
    </rPh>
    <rPh sb="3" eb="5">
      <t>キョウイク</t>
    </rPh>
    <rPh sb="6" eb="8">
      <t>サンギョウ</t>
    </rPh>
    <rPh sb="8" eb="11">
      <t>ハイキブツ</t>
    </rPh>
    <rPh sb="11" eb="13">
      <t>テキセイ</t>
    </rPh>
    <rPh sb="13" eb="15">
      <t>カンリ</t>
    </rPh>
    <rPh sb="15" eb="17">
      <t>ノウリョク</t>
    </rPh>
    <rPh sb="17" eb="19">
      <t>ケンテイ</t>
    </rPh>
    <rPh sb="19" eb="21">
      <t>ゴウカク</t>
    </rPh>
    <rPh sb="21" eb="23">
      <t>コウザ</t>
    </rPh>
    <rPh sb="25" eb="27">
      <t>ワリビキ</t>
    </rPh>
    <rPh sb="27" eb="30">
      <t>テキヨウナ</t>
    </rPh>
    <phoneticPr fontId="3"/>
  </si>
  <si>
    <t>1　本シートで計算されるのはあくまで概算です。実際の料金は、お申込後に当機構からメール送付される請求書をご確認ください。</t>
    <rPh sb="2" eb="3">
      <t>ホン</t>
    </rPh>
    <rPh sb="7" eb="9">
      <t>ケイサン</t>
    </rPh>
    <rPh sb="18" eb="20">
      <t>ガイサン</t>
    </rPh>
    <rPh sb="23" eb="25">
      <t>ジッサイ</t>
    </rPh>
    <rPh sb="26" eb="28">
      <t>リョウキン</t>
    </rPh>
    <rPh sb="31" eb="33">
      <t>モウシコミ</t>
    </rPh>
    <rPh sb="33" eb="34">
      <t>ゴ</t>
    </rPh>
    <rPh sb="35" eb="38">
      <t>トウキコウ</t>
    </rPh>
    <rPh sb="43" eb="45">
      <t>ソウフ</t>
    </rPh>
    <rPh sb="48" eb="51">
      <t>セイキュウショ</t>
    </rPh>
    <rPh sb="53" eb="55">
      <t>カクニン</t>
    </rPh>
    <phoneticPr fontId="3"/>
  </si>
  <si>
    <t>2　お申込の組み合わせによって、割引率の適用が変更されたり、送料が発生する場合がございます。</t>
    <rPh sb="23" eb="25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</si>
</sst>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_);[Red]\(&quot;¥&quot;#,##0\)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176" fontId="1" fillId="0" borderId="2" xfId="2" applyNumberFormat="1" applyBorder="1" applyAlignment="1">
      <alignment vertical="center" shrinkToFit="1"/>
    </xf>
    <xf numFmtId="176" fontId="0" fillId="0" borderId="2" xfId="1" applyNumberFormat="1" applyFont="1" applyFill="1" applyBorder="1" applyAlignment="1">
      <alignment vertical="center" shrinkToFit="1"/>
    </xf>
    <xf numFmtId="38" fontId="0" fillId="0" borderId="2" xfId="1" applyFont="1" applyFill="1" applyBorder="1" applyAlignment="1" applyProtection="1">
      <alignment vertical="center" shrinkToFit="1"/>
      <protection locked="0"/>
    </xf>
    <xf numFmtId="0" fontId="1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6" fontId="0" fillId="0" borderId="7" xfId="1" applyNumberFormat="1" applyFont="1" applyFill="1" applyBorder="1" applyAlignment="1">
      <alignment vertical="center" shrinkToFit="1"/>
    </xf>
    <xf numFmtId="38" fontId="0" fillId="0" borderId="3" xfId="1" applyFont="1" applyFill="1" applyBorder="1" applyAlignment="1" applyProtection="1">
      <alignment vertical="center" shrinkToFit="1"/>
      <protection locked="0"/>
    </xf>
    <xf numFmtId="176" fontId="0" fillId="0" borderId="8" xfId="1" applyNumberFormat="1" applyFont="1" applyFill="1" applyBorder="1" applyAlignment="1">
      <alignment vertical="center" shrinkToFit="1"/>
    </xf>
    <xf numFmtId="176" fontId="0" fillId="0" borderId="13" xfId="0" applyNumberFormat="1" applyBorder="1"/>
    <xf numFmtId="176" fontId="6" fillId="0" borderId="0" xfId="1" applyNumberFormat="1" applyFont="1" applyBorder="1"/>
    <xf numFmtId="176" fontId="0" fillId="0" borderId="12" xfId="0" applyNumberFormat="1" applyBorder="1"/>
    <xf numFmtId="0" fontId="5" fillId="0" borderId="1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shrinkToFit="1"/>
    </xf>
    <xf numFmtId="0" fontId="12" fillId="3" borderId="10" xfId="0" applyFont="1" applyFill="1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38" fontId="0" fillId="0" borderId="16" xfId="1" applyFont="1" applyFill="1" applyBorder="1" applyAlignment="1" applyProtection="1">
      <alignment vertical="center" shrinkToFit="1"/>
      <protection locked="0"/>
    </xf>
    <xf numFmtId="176" fontId="1" fillId="0" borderId="16" xfId="2" applyNumberFormat="1" applyBorder="1" applyAlignment="1">
      <alignment vertical="center" shrinkToFit="1"/>
    </xf>
    <xf numFmtId="176" fontId="0" fillId="0" borderId="17" xfId="1" applyNumberFormat="1" applyFont="1" applyFill="1" applyBorder="1" applyAlignment="1">
      <alignment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12" fillId="3" borderId="9" xfId="0" applyFont="1" applyFill="1" applyBorder="1" applyAlignment="1">
      <alignment horizontal="center" vertical="center" shrinkToFit="1"/>
    </xf>
    <xf numFmtId="0" fontId="12" fillId="3" borderId="10" xfId="0" applyFont="1" applyFill="1" applyBorder="1" applyAlignment="1">
      <alignment horizontal="center" vertical="center" shrinkToFit="1"/>
    </xf>
    <xf numFmtId="0" fontId="12" fillId="3" borderId="21" xfId="0" applyFont="1" applyFill="1" applyBorder="1" applyAlignment="1">
      <alignment horizontal="center" vertical="center" shrinkToFit="1"/>
    </xf>
    <xf numFmtId="0" fontId="12" fillId="3" borderId="21" xfId="0" applyFont="1" applyFill="1" applyBorder="1" applyAlignment="1">
      <alignment horizontal="left" vertical="center" shrinkToFit="1"/>
    </xf>
    <xf numFmtId="176" fontId="0" fillId="0" borderId="3" xfId="1" applyNumberFormat="1" applyFont="1" applyFill="1" applyBorder="1" applyAlignment="1">
      <alignment vertical="center" shrinkToFit="1"/>
    </xf>
  </cellXfs>
  <cellStyles count="79">
    <cellStyle name="パーセント 2" xfId="12" xr:uid="{F4D38203-ECD1-4F15-B989-D97B085564FC}"/>
    <cellStyle name="パーセント 2 2" xfId="26" xr:uid="{91B3BE12-8601-481D-8545-8F00DA549C58}"/>
    <cellStyle name="パーセント 3" xfId="25" xr:uid="{D2310F5D-6E2B-4F75-990A-4440ECD5816C}"/>
    <cellStyle name="パーセント 4" xfId="47" xr:uid="{79F5B8C6-3FF3-4C48-A3DB-6F4710C4FCA0}"/>
    <cellStyle name="ハイパーリンク 2" xfId="45" xr:uid="{918FD2AC-2F73-4594-97AC-B83929115FC7}"/>
    <cellStyle name="桁区切り" xfId="1" builtinId="6"/>
    <cellStyle name="桁区切り 2" xfId="11" xr:uid="{436DF475-3A27-4395-BD2F-6D9E638EA88A}"/>
    <cellStyle name="桁区切り 2 2" xfId="28" xr:uid="{29503F5E-DEFC-4004-BA37-FA8DAC08D522}"/>
    <cellStyle name="桁区切り 3" xfId="27" xr:uid="{12177B1F-A849-4FCC-A449-868A864F371D}"/>
    <cellStyle name="桁区切り 4" xfId="3" xr:uid="{97E692F8-E810-4649-87E5-D44A3A8B7B81}"/>
    <cellStyle name="通貨 2" xfId="6" xr:uid="{5CFEDCB5-552D-4452-A46A-52402258C1ED}"/>
    <cellStyle name="通貨 2 2" xfId="7" xr:uid="{6974699B-1A0B-4FD5-994E-541CEE0CCC57}"/>
    <cellStyle name="通貨 2 2 2" xfId="14" xr:uid="{06F86BC1-7F87-41B7-9C76-E60EEB988104}"/>
    <cellStyle name="通貨 2 2 2 2" xfId="31" xr:uid="{93E19909-0C49-4CC0-B8D6-DC63B1AB3975}"/>
    <cellStyle name="通貨 2 2 2 2 2" xfId="65" xr:uid="{BAB76340-3B52-45D2-B9F9-DC12056460A1}"/>
    <cellStyle name="通貨 2 2 2 3" xfId="52" xr:uid="{4221703B-7C74-4413-8595-5AFCCBA46B4F}"/>
    <cellStyle name="通貨 2 2 3" xfId="18" xr:uid="{C46EF3DE-C369-40AD-A51F-13E00F6D56B7}"/>
    <cellStyle name="通貨 2 2 3 2" xfId="32" xr:uid="{50163131-7332-4BAC-A519-F38A941474A2}"/>
    <cellStyle name="通貨 2 2 3 2 2" xfId="66" xr:uid="{99F69102-9983-483F-B355-8A007DD749D8}"/>
    <cellStyle name="通貨 2 2 3 3" xfId="56" xr:uid="{0AF4ECB2-1E96-4725-AD22-7ECA4DBACA60}"/>
    <cellStyle name="通貨 2 2 4" xfId="22" xr:uid="{4B4D3C2F-90B9-473A-8B10-FB27DB8AF80B}"/>
    <cellStyle name="通貨 2 2 4 2" xfId="33" xr:uid="{23100D8F-1AA1-4D4D-B0B3-BA36FD294B49}"/>
    <cellStyle name="通貨 2 2 4 2 2" xfId="67" xr:uid="{C61C4535-3F9A-4E43-862F-7A83CA2C9C46}"/>
    <cellStyle name="通貨 2 2 4 3" xfId="60" xr:uid="{AFFBC232-B5FF-43E6-A861-FE51773A2A61}"/>
    <cellStyle name="通貨 2 2 5" xfId="30" xr:uid="{9A99AAD7-3BE9-4C91-9E87-DF256628F2D8}"/>
    <cellStyle name="通貨 2 2 5 2" xfId="64" xr:uid="{24A39A66-AD7A-45FC-92F5-5565554D0BAF}"/>
    <cellStyle name="通貨 2 2 6" xfId="49" xr:uid="{A35FC71B-92C7-4080-9CDD-30B95CD44D84}"/>
    <cellStyle name="通貨 2 3" xfId="13" xr:uid="{46215447-C66E-4F80-8DC1-71613AA1544F}"/>
    <cellStyle name="通貨 2 3 2" xfId="34" xr:uid="{489682D1-2EDF-43DF-A2C9-FC0C17C7B37F}"/>
    <cellStyle name="通貨 2 3 2 2" xfId="68" xr:uid="{C88C78D2-7C85-4C8E-8116-24CB092DAA48}"/>
    <cellStyle name="通貨 2 3 3" xfId="51" xr:uid="{1FA2E9FA-5AEB-4C76-BA41-9FCD2E3D5FCA}"/>
    <cellStyle name="通貨 2 4" xfId="17" xr:uid="{CD1557AB-E034-47AB-9C18-714712CA2480}"/>
    <cellStyle name="通貨 2 4 2" xfId="35" xr:uid="{6223782D-0955-4905-B80B-16706584E932}"/>
    <cellStyle name="通貨 2 4 2 2" xfId="69" xr:uid="{FC744EC5-96A1-4A3F-BA1E-02400FCF9750}"/>
    <cellStyle name="通貨 2 4 3" xfId="55" xr:uid="{8F28E0CF-2B97-4BB7-85AE-0E1D28483D97}"/>
    <cellStyle name="通貨 2 5" xfId="21" xr:uid="{9853E976-A008-45B7-B2A0-3D018FC63FB7}"/>
    <cellStyle name="通貨 2 5 2" xfId="36" xr:uid="{04AF1BF2-1C6C-47E3-ABDD-88EDED72D6D1}"/>
    <cellStyle name="通貨 2 5 2 2" xfId="70" xr:uid="{12598559-85D1-4786-B087-7D4E8C508C78}"/>
    <cellStyle name="通貨 2 5 3" xfId="59" xr:uid="{29A85918-44DC-4733-8B87-84B7C91FCE4A}"/>
    <cellStyle name="通貨 2 6" xfId="29" xr:uid="{4E3F98FE-C657-4C4B-BB26-EEF3B139D502}"/>
    <cellStyle name="通貨 2 6 2" xfId="63" xr:uid="{FAA1BF35-7C56-4158-AB6E-0A9618302A48}"/>
    <cellStyle name="通貨 2 7" xfId="48" xr:uid="{DD23D2B3-17B4-48EC-8FFC-FD6E20BCFE47}"/>
    <cellStyle name="通貨 3" xfId="8" xr:uid="{45A5DF2E-8B7F-4D82-A1D2-B7DD5AB73420}"/>
    <cellStyle name="通貨 3 2" xfId="15" xr:uid="{74D50A2E-09B0-4F21-83D6-52D4C0F4552A}"/>
    <cellStyle name="通貨 3 2 2" xfId="38" xr:uid="{032807D9-811E-4093-8BDE-087DCD46D7B6}"/>
    <cellStyle name="通貨 3 2 2 2" xfId="72" xr:uid="{5BBFEEAD-2125-4C85-BDDB-19F46D1D67DC}"/>
    <cellStyle name="通貨 3 2 3" xfId="53" xr:uid="{541D456C-456A-4CDB-89A1-ED95B80367D4}"/>
    <cellStyle name="通貨 3 3" xfId="19" xr:uid="{4E250C80-87DD-41BC-8770-6C4006CF56EB}"/>
    <cellStyle name="通貨 3 3 2" xfId="39" xr:uid="{253A95A6-7447-43CE-B4E3-E9A2BBF14CF2}"/>
    <cellStyle name="通貨 3 3 2 2" xfId="73" xr:uid="{D102BBF6-B46A-4592-9AC3-E023CEEC820F}"/>
    <cellStyle name="通貨 3 3 3" xfId="57" xr:uid="{F6283529-ECEA-40E6-8CAC-440765470461}"/>
    <cellStyle name="通貨 3 4" xfId="23" xr:uid="{975126A7-CC23-40F8-8F61-0FE2DACECD15}"/>
    <cellStyle name="通貨 3 4 2" xfId="40" xr:uid="{CD40A763-0E65-44F4-BCE3-F466B53D7DEB}"/>
    <cellStyle name="通貨 3 4 2 2" xfId="74" xr:uid="{7EF7ED6A-8947-4292-BCE9-984C3E7C8D8D}"/>
    <cellStyle name="通貨 3 4 3" xfId="61" xr:uid="{E38A7897-D26F-47F1-9082-B691513855B2}"/>
    <cellStyle name="通貨 3 5" xfId="37" xr:uid="{5F7538B5-02AC-42D1-9508-306E1093685B}"/>
    <cellStyle name="通貨 3 5 2" xfId="71" xr:uid="{2A7E0425-F128-4BA2-B828-34C60555D9A3}"/>
    <cellStyle name="通貨 3 6" xfId="50" xr:uid="{BD74B111-E12F-4708-BA6C-51E7C177F5F1}"/>
    <cellStyle name="通貨 4" xfId="16" xr:uid="{EB40EF65-5946-486E-9259-7A507F6DEF94}"/>
    <cellStyle name="通貨 4 2" xfId="41" xr:uid="{618C5E73-E96A-4F04-A1D0-B15A352648B3}"/>
    <cellStyle name="通貨 4 2 2" xfId="75" xr:uid="{3ACEF762-27F8-4724-9D4C-6D896A2B86EF}"/>
    <cellStyle name="通貨 4 3" xfId="54" xr:uid="{9C7BF563-DFEC-4615-8679-B00F91D7E802}"/>
    <cellStyle name="通貨 5" xfId="20" xr:uid="{F198B845-544D-4731-AE5E-99F41B7B002C}"/>
    <cellStyle name="通貨 5 2" xfId="42" xr:uid="{E6BC6024-153F-4ED1-93A6-E788208EEC91}"/>
    <cellStyle name="通貨 5 2 2" xfId="76" xr:uid="{DEAA1360-797C-48B1-8C70-CBAB8C3D0EC8}"/>
    <cellStyle name="通貨 5 3" xfId="58" xr:uid="{DDD371A6-2282-4C98-A98B-8A2F53DB272F}"/>
    <cellStyle name="通貨 6" xfId="24" xr:uid="{9FDD0F51-57FB-4109-8F4B-50F462ED1777}"/>
    <cellStyle name="通貨 6 2" xfId="43" xr:uid="{994FB214-FBB2-4CC7-9A1B-6C7D7AC61435}"/>
    <cellStyle name="通貨 6 2 2" xfId="77" xr:uid="{D048A60E-C0B0-4A0A-8021-9B9023625B54}"/>
    <cellStyle name="通貨 6 3" xfId="62" xr:uid="{DB6D3AC1-A571-4753-AEA9-FB7C895485CE}"/>
    <cellStyle name="通貨 7" xfId="78" xr:uid="{D37541DA-4CBE-45FF-A5EE-0467EC14BDEE}"/>
    <cellStyle name="通貨 8" xfId="46" xr:uid="{40674DF8-D3BE-489A-BDDE-4A3BEF92817B}"/>
    <cellStyle name="標準" xfId="0" builtinId="0"/>
    <cellStyle name="標準 2" xfId="4" xr:uid="{94989775-F696-4E6F-82DA-7E11878761B4}"/>
    <cellStyle name="標準 2 2" xfId="9" xr:uid="{F249FB93-9C67-4716-89F4-6B68788906DC}"/>
    <cellStyle name="標準 2 3" xfId="5" xr:uid="{275A4338-C820-4D9B-9A0C-0079C2AA64F1}"/>
    <cellStyle name="標準 3" xfId="10" xr:uid="{5A94253E-52BF-4008-8C9F-6AB925D9C7F3}"/>
    <cellStyle name="標準 3 2" xfId="44" xr:uid="{9B45080B-609F-4C1F-AEBB-16F22EF88989}"/>
    <cellStyle name="標準 4" xfId="2" xr:uid="{39918D0D-1AB8-4509-8690-6F0ADFD4A9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showZeros="0" tabSelected="1" zoomScaleNormal="100" workbookViewId="0"/>
  </sheetViews>
  <sheetFormatPr defaultRowHeight="13.2" x14ac:dyDescent="0.2"/>
  <cols>
    <col min="1" max="3" width="7.77734375" customWidth="1"/>
    <col min="4" max="4" width="9.21875" customWidth="1"/>
    <col min="5" max="7" width="9.6640625" customWidth="1"/>
    <col min="9" max="9" width="16.5546875" customWidth="1"/>
  </cols>
  <sheetData>
    <row r="1" spans="1:9" ht="24" customHeight="1" thickBot="1" x14ac:dyDescent="0.25">
      <c r="A1" s="4" t="s">
        <v>14</v>
      </c>
    </row>
    <row r="2" spans="1:9" ht="24" customHeight="1" thickBot="1" x14ac:dyDescent="0.25">
      <c r="A2" s="20" t="s">
        <v>3</v>
      </c>
      <c r="B2" s="21"/>
      <c r="C2" s="21"/>
      <c r="D2" s="21"/>
      <c r="E2" s="5" t="s">
        <v>0</v>
      </c>
      <c r="F2" s="6" t="s">
        <v>1</v>
      </c>
      <c r="G2" s="7" t="s">
        <v>4</v>
      </c>
      <c r="H2" s="14" t="s">
        <v>13</v>
      </c>
      <c r="I2" s="13">
        <f>SUM(G3:G7,G9,G11:G12)</f>
        <v>0</v>
      </c>
    </row>
    <row r="3" spans="1:9" ht="18.75" customHeight="1" x14ac:dyDescent="0.2">
      <c r="A3" s="22" t="s">
        <v>10</v>
      </c>
      <c r="B3" s="23"/>
      <c r="C3" s="23"/>
      <c r="D3" s="23"/>
      <c r="E3" s="23"/>
      <c r="F3" s="23"/>
      <c r="G3" s="35"/>
      <c r="H3" s="11"/>
      <c r="I3" s="12"/>
    </row>
    <row r="4" spans="1:9" ht="18.75" customHeight="1" x14ac:dyDescent="0.2">
      <c r="A4" s="15" t="s">
        <v>9</v>
      </c>
      <c r="B4" s="16"/>
      <c r="C4" s="16"/>
      <c r="D4" s="16"/>
      <c r="E4" s="3"/>
      <c r="F4" s="1">
        <v>9350</v>
      </c>
      <c r="G4" s="8">
        <f t="shared" ref="G4:G7" si="0">E4*F4</f>
        <v>0</v>
      </c>
    </row>
    <row r="5" spans="1:9" ht="18.75" customHeight="1" x14ac:dyDescent="0.2">
      <c r="A5" s="15" t="s">
        <v>6</v>
      </c>
      <c r="B5" s="16"/>
      <c r="C5" s="16"/>
      <c r="D5" s="16"/>
      <c r="E5" s="3"/>
      <c r="F5" s="1">
        <v>8415</v>
      </c>
      <c r="G5" s="8">
        <f t="shared" si="0"/>
        <v>0</v>
      </c>
    </row>
    <row r="6" spans="1:9" ht="18.75" customHeight="1" x14ac:dyDescent="0.2">
      <c r="A6" s="15" t="s">
        <v>7</v>
      </c>
      <c r="B6" s="16"/>
      <c r="C6" s="16"/>
      <c r="D6" s="16"/>
      <c r="E6" s="3"/>
      <c r="F6" s="1">
        <v>7947</v>
      </c>
      <c r="G6" s="8">
        <f t="shared" si="0"/>
        <v>0</v>
      </c>
    </row>
    <row r="7" spans="1:9" ht="18.75" customHeight="1" x14ac:dyDescent="0.2">
      <c r="A7" s="24" t="s">
        <v>8</v>
      </c>
      <c r="B7" s="25"/>
      <c r="C7" s="25"/>
      <c r="D7" s="25"/>
      <c r="E7" s="26"/>
      <c r="F7" s="27">
        <v>7480</v>
      </c>
      <c r="G7" s="28">
        <f t="shared" si="0"/>
        <v>0</v>
      </c>
    </row>
    <row r="8" spans="1:9" ht="18.75" customHeight="1" x14ac:dyDescent="0.2">
      <c r="A8" s="32" t="s">
        <v>16</v>
      </c>
      <c r="B8" s="33"/>
      <c r="C8" s="33"/>
      <c r="D8" s="33"/>
      <c r="E8" s="33"/>
      <c r="F8" s="33"/>
      <c r="G8" s="34"/>
    </row>
    <row r="9" spans="1:9" ht="18.75" customHeight="1" x14ac:dyDescent="0.2">
      <c r="A9" s="17" t="s">
        <v>2</v>
      </c>
      <c r="B9" s="18"/>
      <c r="C9" s="18"/>
      <c r="D9" s="19"/>
      <c r="E9" s="3"/>
      <c r="F9" s="2">
        <v>25190</v>
      </c>
      <c r="G9" s="8">
        <f>E9*F9</f>
        <v>0</v>
      </c>
    </row>
    <row r="10" spans="1:9" ht="18.75" customHeight="1" x14ac:dyDescent="0.2">
      <c r="A10" s="22" t="s">
        <v>15</v>
      </c>
      <c r="B10" s="23"/>
      <c r="C10" s="23"/>
      <c r="D10" s="23"/>
      <c r="E10" s="23"/>
      <c r="F10" s="23"/>
      <c r="G10" s="35"/>
    </row>
    <row r="11" spans="1:9" ht="18.75" customHeight="1" x14ac:dyDescent="0.2">
      <c r="A11" s="17" t="s">
        <v>11</v>
      </c>
      <c r="B11" s="18"/>
      <c r="C11" s="18"/>
      <c r="D11" s="19"/>
      <c r="E11" s="3"/>
      <c r="F11" s="2">
        <v>3850</v>
      </c>
      <c r="G11" s="8">
        <f>E11*F11</f>
        <v>0</v>
      </c>
    </row>
    <row r="12" spans="1:9" ht="18.75" customHeight="1" thickBot="1" x14ac:dyDescent="0.25">
      <c r="A12" s="29" t="s">
        <v>12</v>
      </c>
      <c r="B12" s="30"/>
      <c r="C12" s="30"/>
      <c r="D12" s="31"/>
      <c r="E12" s="9"/>
      <c r="F12" s="36">
        <v>2640</v>
      </c>
      <c r="G12" s="10">
        <f>E12*F12</f>
        <v>0</v>
      </c>
    </row>
    <row r="13" spans="1:9" ht="18.75" customHeight="1" x14ac:dyDescent="0.2"/>
    <row r="14" spans="1:9" ht="18.75" customHeight="1" x14ac:dyDescent="0.2">
      <c r="A14" t="s">
        <v>5</v>
      </c>
    </row>
    <row r="15" spans="1:9" ht="18.75" customHeight="1" x14ac:dyDescent="0.2">
      <c r="A15" t="s">
        <v>17</v>
      </c>
    </row>
    <row r="16" spans="1:9" ht="18.75" customHeight="1" x14ac:dyDescent="0.2">
      <c r="A16" t="s">
        <v>18</v>
      </c>
    </row>
    <row r="17" ht="18.75" customHeight="1" x14ac:dyDescent="0.2"/>
    <row r="18" ht="18.75" customHeight="1" x14ac:dyDescent="0.2"/>
    <row r="19" ht="18.75" customHeight="1" x14ac:dyDescent="0.2"/>
    <row r="20" ht="18.75" customHeight="1" x14ac:dyDescent="0.2"/>
    <row r="21" ht="18.75" customHeight="1" x14ac:dyDescent="0.2"/>
    <row r="22" ht="18.75" customHeight="1" x14ac:dyDescent="0.2"/>
  </sheetData>
  <mergeCells count="11">
    <mergeCell ref="A3:G3"/>
    <mergeCell ref="A12:D12"/>
    <mergeCell ref="A8:G8"/>
    <mergeCell ref="A10:G10"/>
    <mergeCell ref="A4:D4"/>
    <mergeCell ref="A9:D9"/>
    <mergeCell ref="A7:D7"/>
    <mergeCell ref="A5:D5"/>
    <mergeCell ref="A6:D6"/>
    <mergeCell ref="A11:D11"/>
    <mergeCell ref="A2:D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0FAF773-6BD4-4717-B5E9-6099B9638CD8}">
          <x14:formula1>
            <xm:f>Sheet1!$A$1:$A$4</xm:f>
          </x14:formula1>
          <xm:sqref>E4</xm:sqref>
        </x14:dataValidation>
        <x14:dataValidation type="list" allowBlank="1" showInputMessage="1" showErrorMessage="1" xr:uid="{57A57C57-204D-4106-A3AC-E9E3C07DE9B9}">
          <x14:formula1>
            <xm:f>Sheet1!$B$1:$B$5</xm:f>
          </x14:formula1>
          <xm:sqref>E5</xm:sqref>
        </x14:dataValidation>
        <x14:dataValidation type="list" allowBlank="1" showInputMessage="1" showErrorMessage="1" xr:uid="{4FFA29CB-D9F6-4E6A-8DE4-A72066AAC8C8}">
          <x14:formula1>
            <xm:f>Sheet1!$C$1:$C$5</xm:f>
          </x14:formula1>
          <xm:sqref>E6</xm:sqref>
        </x14:dataValidation>
        <x14:dataValidation type="list" allowBlank="1" showInputMessage="1" showErrorMessage="1" xr:uid="{8F2C7E23-563A-4164-B416-ECB225F91D57}">
          <x14:formula1>
            <xm:f>Sheet1!$D$1:$D$86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25AE-7B8A-4596-B746-1D3D9392DCAA}">
  <dimension ref="A1:D86"/>
  <sheetViews>
    <sheetView workbookViewId="0"/>
  </sheetViews>
  <sheetFormatPr defaultRowHeight="13.2" x14ac:dyDescent="0.2"/>
  <sheetData>
    <row r="1" spans="1:4" x14ac:dyDescent="0.2">
      <c r="A1">
        <v>1</v>
      </c>
      <c r="B1">
        <v>5</v>
      </c>
      <c r="C1">
        <v>10</v>
      </c>
      <c r="D1">
        <v>15</v>
      </c>
    </row>
    <row r="2" spans="1:4" x14ac:dyDescent="0.2">
      <c r="A2">
        <v>2</v>
      </c>
      <c r="B2">
        <v>6</v>
      </c>
      <c r="C2">
        <v>11</v>
      </c>
      <c r="D2">
        <v>16</v>
      </c>
    </row>
    <row r="3" spans="1:4" x14ac:dyDescent="0.2">
      <c r="A3">
        <v>3</v>
      </c>
      <c r="B3">
        <v>7</v>
      </c>
      <c r="C3">
        <v>12</v>
      </c>
      <c r="D3">
        <v>17</v>
      </c>
    </row>
    <row r="4" spans="1:4" x14ac:dyDescent="0.2">
      <c r="A4">
        <v>4</v>
      </c>
      <c r="B4">
        <v>8</v>
      </c>
      <c r="C4">
        <v>13</v>
      </c>
      <c r="D4">
        <v>18</v>
      </c>
    </row>
    <row r="5" spans="1:4" x14ac:dyDescent="0.2">
      <c r="B5">
        <v>9</v>
      </c>
      <c r="C5">
        <v>14</v>
      </c>
      <c r="D5">
        <v>19</v>
      </c>
    </row>
    <row r="6" spans="1:4" x14ac:dyDescent="0.2">
      <c r="D6">
        <v>20</v>
      </c>
    </row>
    <row r="7" spans="1:4" x14ac:dyDescent="0.2">
      <c r="D7">
        <v>21</v>
      </c>
    </row>
    <row r="8" spans="1:4" x14ac:dyDescent="0.2">
      <c r="D8">
        <v>22</v>
      </c>
    </row>
    <row r="9" spans="1:4" x14ac:dyDescent="0.2">
      <c r="D9">
        <v>23</v>
      </c>
    </row>
    <row r="10" spans="1:4" x14ac:dyDescent="0.2">
      <c r="D10">
        <v>24</v>
      </c>
    </row>
    <row r="11" spans="1:4" x14ac:dyDescent="0.2">
      <c r="D11">
        <v>25</v>
      </c>
    </row>
    <row r="12" spans="1:4" x14ac:dyDescent="0.2">
      <c r="D12">
        <v>26</v>
      </c>
    </row>
    <row r="13" spans="1:4" x14ac:dyDescent="0.2">
      <c r="D13">
        <v>27</v>
      </c>
    </row>
    <row r="14" spans="1:4" x14ac:dyDescent="0.2">
      <c r="D14">
        <v>28</v>
      </c>
    </row>
    <row r="15" spans="1:4" x14ac:dyDescent="0.2">
      <c r="D15">
        <v>29</v>
      </c>
    </row>
    <row r="16" spans="1:4" x14ac:dyDescent="0.2">
      <c r="D16">
        <v>30</v>
      </c>
    </row>
    <row r="17" spans="4:4" x14ac:dyDescent="0.2">
      <c r="D17">
        <v>31</v>
      </c>
    </row>
    <row r="18" spans="4:4" x14ac:dyDescent="0.2">
      <c r="D18">
        <v>32</v>
      </c>
    </row>
    <row r="19" spans="4:4" x14ac:dyDescent="0.2">
      <c r="D19">
        <v>33</v>
      </c>
    </row>
    <row r="20" spans="4:4" x14ac:dyDescent="0.2">
      <c r="D20">
        <v>34</v>
      </c>
    </row>
    <row r="21" spans="4:4" x14ac:dyDescent="0.2">
      <c r="D21">
        <v>35</v>
      </c>
    </row>
    <row r="22" spans="4:4" x14ac:dyDescent="0.2">
      <c r="D22">
        <v>36</v>
      </c>
    </row>
    <row r="23" spans="4:4" x14ac:dyDescent="0.2">
      <c r="D23">
        <v>37</v>
      </c>
    </row>
    <row r="24" spans="4:4" x14ac:dyDescent="0.2">
      <c r="D24">
        <v>38</v>
      </c>
    </row>
    <row r="25" spans="4:4" x14ac:dyDescent="0.2">
      <c r="D25">
        <v>39</v>
      </c>
    </row>
    <row r="26" spans="4:4" x14ac:dyDescent="0.2">
      <c r="D26">
        <v>40</v>
      </c>
    </row>
    <row r="27" spans="4:4" x14ac:dyDescent="0.2">
      <c r="D27">
        <v>41</v>
      </c>
    </row>
    <row r="28" spans="4:4" x14ac:dyDescent="0.2">
      <c r="D28">
        <v>42</v>
      </c>
    </row>
    <row r="29" spans="4:4" x14ac:dyDescent="0.2">
      <c r="D29">
        <v>43</v>
      </c>
    </row>
    <row r="30" spans="4:4" x14ac:dyDescent="0.2">
      <c r="D30">
        <v>44</v>
      </c>
    </row>
    <row r="31" spans="4:4" x14ac:dyDescent="0.2">
      <c r="D31">
        <v>45</v>
      </c>
    </row>
    <row r="32" spans="4:4" x14ac:dyDescent="0.2">
      <c r="D32">
        <v>46</v>
      </c>
    </row>
    <row r="33" spans="4:4" x14ac:dyDescent="0.2">
      <c r="D33">
        <v>47</v>
      </c>
    </row>
    <row r="34" spans="4:4" x14ac:dyDescent="0.2">
      <c r="D34">
        <v>48</v>
      </c>
    </row>
    <row r="35" spans="4:4" x14ac:dyDescent="0.2">
      <c r="D35">
        <v>49</v>
      </c>
    </row>
    <row r="36" spans="4:4" x14ac:dyDescent="0.2">
      <c r="D36">
        <v>50</v>
      </c>
    </row>
    <row r="37" spans="4:4" x14ac:dyDescent="0.2">
      <c r="D37">
        <v>51</v>
      </c>
    </row>
    <row r="38" spans="4:4" x14ac:dyDescent="0.2">
      <c r="D38">
        <v>52</v>
      </c>
    </row>
    <row r="39" spans="4:4" x14ac:dyDescent="0.2">
      <c r="D39">
        <v>53</v>
      </c>
    </row>
    <row r="40" spans="4:4" x14ac:dyDescent="0.2">
      <c r="D40">
        <v>54</v>
      </c>
    </row>
    <row r="41" spans="4:4" x14ac:dyDescent="0.2">
      <c r="D41">
        <v>55</v>
      </c>
    </row>
    <row r="42" spans="4:4" x14ac:dyDescent="0.2">
      <c r="D42">
        <v>56</v>
      </c>
    </row>
    <row r="43" spans="4:4" x14ac:dyDescent="0.2">
      <c r="D43">
        <v>57</v>
      </c>
    </row>
    <row r="44" spans="4:4" x14ac:dyDescent="0.2">
      <c r="D44">
        <v>58</v>
      </c>
    </row>
    <row r="45" spans="4:4" x14ac:dyDescent="0.2">
      <c r="D45">
        <v>59</v>
      </c>
    </row>
    <row r="46" spans="4:4" x14ac:dyDescent="0.2">
      <c r="D46">
        <v>60</v>
      </c>
    </row>
    <row r="47" spans="4:4" x14ac:dyDescent="0.2">
      <c r="D47">
        <v>61</v>
      </c>
    </row>
    <row r="48" spans="4:4" x14ac:dyDescent="0.2">
      <c r="D48">
        <v>62</v>
      </c>
    </row>
    <row r="49" spans="4:4" x14ac:dyDescent="0.2">
      <c r="D49">
        <v>63</v>
      </c>
    </row>
    <row r="50" spans="4:4" x14ac:dyDescent="0.2">
      <c r="D50">
        <v>64</v>
      </c>
    </row>
    <row r="51" spans="4:4" x14ac:dyDescent="0.2">
      <c r="D51">
        <v>65</v>
      </c>
    </row>
    <row r="52" spans="4:4" x14ac:dyDescent="0.2">
      <c r="D52">
        <v>66</v>
      </c>
    </row>
    <row r="53" spans="4:4" x14ac:dyDescent="0.2">
      <c r="D53">
        <v>67</v>
      </c>
    </row>
    <row r="54" spans="4:4" x14ac:dyDescent="0.2">
      <c r="D54">
        <v>68</v>
      </c>
    </row>
    <row r="55" spans="4:4" x14ac:dyDescent="0.2">
      <c r="D55">
        <v>69</v>
      </c>
    </row>
    <row r="56" spans="4:4" x14ac:dyDescent="0.2">
      <c r="D56">
        <v>70</v>
      </c>
    </row>
    <row r="57" spans="4:4" x14ac:dyDescent="0.2">
      <c r="D57">
        <v>71</v>
      </c>
    </row>
    <row r="58" spans="4:4" x14ac:dyDescent="0.2">
      <c r="D58">
        <v>72</v>
      </c>
    </row>
    <row r="59" spans="4:4" x14ac:dyDescent="0.2">
      <c r="D59">
        <v>73</v>
      </c>
    </row>
    <row r="60" spans="4:4" x14ac:dyDescent="0.2">
      <c r="D60">
        <v>74</v>
      </c>
    </row>
    <row r="61" spans="4:4" x14ac:dyDescent="0.2">
      <c r="D61">
        <v>75</v>
      </c>
    </row>
    <row r="62" spans="4:4" x14ac:dyDescent="0.2">
      <c r="D62">
        <v>76</v>
      </c>
    </row>
    <row r="63" spans="4:4" x14ac:dyDescent="0.2">
      <c r="D63">
        <v>77</v>
      </c>
    </row>
    <row r="64" spans="4:4" x14ac:dyDescent="0.2">
      <c r="D64">
        <v>78</v>
      </c>
    </row>
    <row r="65" spans="4:4" x14ac:dyDescent="0.2">
      <c r="D65">
        <v>79</v>
      </c>
    </row>
    <row r="66" spans="4:4" x14ac:dyDescent="0.2">
      <c r="D66">
        <v>80</v>
      </c>
    </row>
    <row r="67" spans="4:4" x14ac:dyDescent="0.2">
      <c r="D67">
        <v>81</v>
      </c>
    </row>
    <row r="68" spans="4:4" x14ac:dyDescent="0.2">
      <c r="D68">
        <v>82</v>
      </c>
    </row>
    <row r="69" spans="4:4" x14ac:dyDescent="0.2">
      <c r="D69">
        <v>83</v>
      </c>
    </row>
    <row r="70" spans="4:4" x14ac:dyDescent="0.2">
      <c r="D70">
        <v>84</v>
      </c>
    </row>
    <row r="71" spans="4:4" x14ac:dyDescent="0.2">
      <c r="D71">
        <v>85</v>
      </c>
    </row>
    <row r="72" spans="4:4" x14ac:dyDescent="0.2">
      <c r="D72">
        <v>86</v>
      </c>
    </row>
    <row r="73" spans="4:4" x14ac:dyDescent="0.2">
      <c r="D73">
        <v>87</v>
      </c>
    </row>
    <row r="74" spans="4:4" x14ac:dyDescent="0.2">
      <c r="D74">
        <v>88</v>
      </c>
    </row>
    <row r="75" spans="4:4" x14ac:dyDescent="0.2">
      <c r="D75">
        <v>89</v>
      </c>
    </row>
    <row r="76" spans="4:4" x14ac:dyDescent="0.2">
      <c r="D76">
        <v>90</v>
      </c>
    </row>
    <row r="77" spans="4:4" x14ac:dyDescent="0.2">
      <c r="D77">
        <v>91</v>
      </c>
    </row>
    <row r="78" spans="4:4" x14ac:dyDescent="0.2">
      <c r="D78">
        <v>92</v>
      </c>
    </row>
    <row r="79" spans="4:4" x14ac:dyDescent="0.2">
      <c r="D79">
        <v>93</v>
      </c>
    </row>
    <row r="80" spans="4:4" x14ac:dyDescent="0.2">
      <c r="D80">
        <v>94</v>
      </c>
    </row>
    <row r="81" spans="4:4" x14ac:dyDescent="0.2">
      <c r="D81">
        <v>95</v>
      </c>
    </row>
    <row r="82" spans="4:4" x14ac:dyDescent="0.2">
      <c r="D82">
        <v>96</v>
      </c>
    </row>
    <row r="83" spans="4:4" x14ac:dyDescent="0.2">
      <c r="D83">
        <v>97</v>
      </c>
    </row>
    <row r="84" spans="4:4" x14ac:dyDescent="0.2">
      <c r="D84">
        <v>98</v>
      </c>
    </row>
    <row r="85" spans="4:4" x14ac:dyDescent="0.2">
      <c r="D85">
        <v>99</v>
      </c>
    </row>
    <row r="86" spans="4:4" x14ac:dyDescent="0.2">
      <c r="D86">
        <v>100</v>
      </c>
    </row>
  </sheetData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9571FBC-BF29-4EBA-8169-B163A910E4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概算シート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香菜 平岡</cp:lastModifiedBy>
  <cp:lastPrinted>2003-03-20T00:25:25Z</cp:lastPrinted>
  <dcterms:created xsi:type="dcterms:W3CDTF">2012-09-07T05:36:45Z</dcterms:created>
  <dcterms:modified xsi:type="dcterms:W3CDTF">2026-10-23T06:09:29Z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TC103784779990</vt:lpwstr>
  </property>
</Properties>
</file>